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9040" windowHeight="15525"/>
  </bookViews>
  <sheets>
    <sheet name="Приложение 1" sheetId="2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15" i="2" l="1"/>
  <c r="H15" i="2"/>
  <c r="I15" i="2"/>
  <c r="J15" i="2"/>
  <c r="K15" i="2"/>
  <c r="L15" i="2"/>
  <c r="M15" i="2"/>
  <c r="G15" i="2"/>
  <c r="M17" i="2" l="1"/>
  <c r="L17" i="2"/>
  <c r="K17" i="2"/>
  <c r="J17" i="2"/>
  <c r="I17" i="2"/>
  <c r="H17" i="2"/>
  <c r="G17" i="2"/>
  <c r="F17" i="2"/>
  <c r="M14" i="2"/>
  <c r="L14" i="2"/>
  <c r="H14" i="2"/>
  <c r="F12" i="2"/>
  <c r="G12" i="2"/>
  <c r="H12" i="2"/>
  <c r="I12" i="2"/>
  <c r="J12" i="2"/>
  <c r="K12" i="2"/>
  <c r="L12" i="2"/>
  <c r="E13" i="2"/>
  <c r="M12" i="2"/>
  <c r="G14" i="2" l="1"/>
  <c r="K14" i="2"/>
  <c r="I14" i="2"/>
  <c r="I16" i="2"/>
  <c r="F14" i="2"/>
  <c r="J14" i="2"/>
  <c r="E15" i="2"/>
  <c r="E12" i="2"/>
  <c r="E14" i="2" l="1"/>
  <c r="I19" i="2"/>
  <c r="I18" i="2" s="1"/>
  <c r="H16" i="2"/>
  <c r="H19" i="2"/>
  <c r="H18" i="2" s="1"/>
  <c r="F19" i="2"/>
  <c r="L16" i="2"/>
  <c r="L19" i="2"/>
  <c r="L18" i="2" s="1"/>
  <c r="F16" i="2"/>
  <c r="K16" i="2"/>
  <c r="K19" i="2"/>
  <c r="K18" i="2" s="1"/>
  <c r="J16" i="2"/>
  <c r="J19" i="2"/>
  <c r="J18" i="2" s="1"/>
  <c r="G16" i="2"/>
  <c r="G19" i="2"/>
  <c r="G18" i="2" s="1"/>
  <c r="M16" i="2"/>
  <c r="E16" i="2" l="1"/>
  <c r="E17" i="2"/>
  <c r="M19" i="2"/>
  <c r="M18" i="2" s="1"/>
  <c r="F18" i="2"/>
  <c r="E18" i="2" l="1"/>
  <c r="E19" i="2"/>
</calcChain>
</file>

<file path=xl/sharedStrings.xml><?xml version="1.0" encoding="utf-8"?>
<sst xmlns="http://schemas.openxmlformats.org/spreadsheetml/2006/main" count="35" uniqueCount="29">
  <si>
    <t>№ п/п</t>
  </si>
  <si>
    <t>2019г.</t>
  </si>
  <si>
    <t>2020г.</t>
  </si>
  <si>
    <t>2021г.</t>
  </si>
  <si>
    <t>2022г.</t>
  </si>
  <si>
    <t>2023г.</t>
  </si>
  <si>
    <t>2024г.</t>
  </si>
  <si>
    <t>2025г.</t>
  </si>
  <si>
    <t>Наименование мероприятия программы</t>
  </si>
  <si>
    <t xml:space="preserve">Ответственный исполнитель (соисполнитель) </t>
  </si>
  <si>
    <t>Источники финансирования</t>
  </si>
  <si>
    <t>всего</t>
  </si>
  <si>
    <t>в том числе:</t>
  </si>
  <si>
    <t>1.1.</t>
  </si>
  <si>
    <t>Всего</t>
  </si>
  <si>
    <t>Итого по основному мероприятию 1</t>
  </si>
  <si>
    <t>ПЕРЕЧЕНЬ программных мероприятий муниципальной программы сельского поселения Саранпауль</t>
  </si>
  <si>
    <t>2026-2030г.г.</t>
  </si>
  <si>
    <t xml:space="preserve">Бюджет сельского поселения </t>
  </si>
  <si>
    <t>Администрация сельского поселения Саранпауль</t>
  </si>
  <si>
    <t>Итого по программе</t>
  </si>
  <si>
    <t>Финансовые затраты нареализацию (тыс. рублей)</t>
  </si>
  <si>
    <t>Итого по задаче</t>
  </si>
  <si>
    <t>Цель: Создание условий для организации культурного досуга жителей сельского поселения Саранпауль</t>
  </si>
  <si>
    <t>Задача: Проведение культурно-массовых мероприятий</t>
  </si>
  <si>
    <t>Осуществление функций исполнительных органов муниципальной власти сельского поселения Саранпауль по реализации единой муниципальной политики в культуре</t>
  </si>
  <si>
    <t>Основное мероприятие: Осуществление функций исполнительных органов муниципальной власти сельского поселения Саранпауль по реализации единой муниципальной политики в культуре</t>
  </si>
  <si>
    <t>Приложение 2
к муниципальной программе 
 «Развитие культуры и туризма в сельском поселении Саранпауль»</t>
  </si>
  <si>
    <t>Приложение 1 к постановление от 19.01.2021г. № 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</si>
</sst>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1" fillId="0" borderId="2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2" fillId="0" borderId="0" xfId="0" applyFont="1" applyAlignment="1">
      <alignment horizontal="right" wrapText="1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abSelected="1" workbookViewId="0">
      <selection activeCell="H13" sqref="H13"/>
    </sheetView>
  </sheetViews>
  <sheetFormatPr defaultRowHeight="15" x14ac:dyDescent="0.25"/>
  <cols>
    <col min="1" max="1" width="7" customWidth="1"/>
    <col min="2" max="2" width="45.42578125" customWidth="1"/>
    <col min="3" max="3" width="23" customWidth="1"/>
    <col min="4" max="4" width="11.140625" customWidth="1"/>
    <col min="6" max="6" width="10.28515625" bestFit="1" customWidth="1"/>
    <col min="13" max="13" width="12" bestFit="1" customWidth="1"/>
  </cols>
  <sheetData>
    <row r="1" spans="1:13" x14ac:dyDescent="0.25">
      <c r="I1" s="12" t="s">
        <v>28</v>
      </c>
      <c r="J1" s="13"/>
      <c r="K1" s="13"/>
      <c r="L1" s="13"/>
      <c r="M1" s="13"/>
    </row>
    <row r="2" spans="1:13" ht="66.75" customHeight="1" x14ac:dyDescent="0.25">
      <c r="H2" s="12" t="s">
        <v>27</v>
      </c>
      <c r="I2" s="13"/>
      <c r="J2" s="13"/>
      <c r="K2" s="13"/>
      <c r="L2" s="13"/>
      <c r="M2" s="13"/>
    </row>
    <row r="3" spans="1:13" ht="39.75" customHeight="1" x14ac:dyDescent="0.25">
      <c r="A3" s="14" t="s">
        <v>16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</row>
    <row r="4" spans="1:13" ht="18.75" x14ac:dyDescent="0.25">
      <c r="A4" s="1"/>
    </row>
    <row r="5" spans="1:13" ht="15" customHeight="1" x14ac:dyDescent="0.25">
      <c r="A5" s="19" t="s">
        <v>0</v>
      </c>
      <c r="B5" s="19" t="s">
        <v>8</v>
      </c>
      <c r="C5" s="19" t="s">
        <v>9</v>
      </c>
      <c r="D5" s="19" t="s">
        <v>10</v>
      </c>
      <c r="E5" s="19" t="s">
        <v>21</v>
      </c>
      <c r="F5" s="19"/>
      <c r="G5" s="19"/>
      <c r="H5" s="19"/>
      <c r="I5" s="19"/>
      <c r="J5" s="19"/>
      <c r="K5" s="19"/>
      <c r="L5" s="19"/>
      <c r="M5" s="20"/>
    </row>
    <row r="6" spans="1:13" x14ac:dyDescent="0.25">
      <c r="A6" s="19"/>
      <c r="B6" s="19"/>
      <c r="C6" s="19"/>
      <c r="D6" s="19"/>
      <c r="E6" s="19" t="s">
        <v>11</v>
      </c>
      <c r="F6" s="16" t="s">
        <v>12</v>
      </c>
      <c r="G6" s="17"/>
      <c r="H6" s="17"/>
      <c r="I6" s="17"/>
      <c r="J6" s="17"/>
      <c r="K6" s="17"/>
      <c r="L6" s="17"/>
      <c r="M6" s="18"/>
    </row>
    <row r="7" spans="1:13" x14ac:dyDescent="0.25">
      <c r="A7" s="19"/>
      <c r="B7" s="19"/>
      <c r="C7" s="19"/>
      <c r="D7" s="19"/>
      <c r="E7" s="20"/>
      <c r="F7" s="3" t="s">
        <v>1</v>
      </c>
      <c r="G7" s="3" t="s">
        <v>2</v>
      </c>
      <c r="H7" s="3" t="s">
        <v>3</v>
      </c>
      <c r="I7" s="3" t="s">
        <v>4</v>
      </c>
      <c r="J7" s="3" t="s">
        <v>5</v>
      </c>
      <c r="K7" s="3" t="s">
        <v>6</v>
      </c>
      <c r="L7" s="3" t="s">
        <v>7</v>
      </c>
      <c r="M7" s="3" t="s">
        <v>17</v>
      </c>
    </row>
    <row r="8" spans="1:13" ht="30" customHeight="1" x14ac:dyDescent="0.25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  <c r="K8" s="3">
        <v>11</v>
      </c>
      <c r="L8" s="3">
        <v>12</v>
      </c>
      <c r="M8" s="3">
        <v>13</v>
      </c>
    </row>
    <row r="9" spans="1:13" x14ac:dyDescent="0.25">
      <c r="A9" s="9" t="s">
        <v>23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1"/>
    </row>
    <row r="10" spans="1:13" x14ac:dyDescent="0.25">
      <c r="A10" s="9" t="s">
        <v>24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1"/>
    </row>
    <row r="11" spans="1:13" ht="15" customHeight="1" x14ac:dyDescent="0.25">
      <c r="A11" s="9" t="s">
        <v>26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1"/>
    </row>
    <row r="12" spans="1:13" ht="15" customHeight="1" x14ac:dyDescent="0.25">
      <c r="A12" s="7" t="s">
        <v>13</v>
      </c>
      <c r="B12" s="5" t="s">
        <v>25</v>
      </c>
      <c r="C12" s="7" t="s">
        <v>19</v>
      </c>
      <c r="D12" s="4" t="s">
        <v>14</v>
      </c>
      <c r="E12" s="2">
        <f>SUM(F12:M12)</f>
        <v>2695.4</v>
      </c>
      <c r="F12" s="2">
        <f>F13</f>
        <v>566.9</v>
      </c>
      <c r="G12" s="2">
        <f t="shared" ref="G12:M12" si="0">G13</f>
        <v>1478.5</v>
      </c>
      <c r="H12" s="2">
        <f t="shared" si="0"/>
        <v>100</v>
      </c>
      <c r="I12" s="2">
        <f t="shared" si="0"/>
        <v>100</v>
      </c>
      <c r="J12" s="2">
        <f t="shared" si="0"/>
        <v>100</v>
      </c>
      <c r="K12" s="2">
        <f t="shared" si="0"/>
        <v>50</v>
      </c>
      <c r="L12" s="2">
        <f t="shared" si="0"/>
        <v>50</v>
      </c>
      <c r="M12" s="2">
        <f t="shared" si="0"/>
        <v>250</v>
      </c>
    </row>
    <row r="13" spans="1:13" ht="36.75" customHeight="1" x14ac:dyDescent="0.25">
      <c r="A13" s="8"/>
      <c r="B13" s="6"/>
      <c r="C13" s="8"/>
      <c r="D13" s="4" t="s">
        <v>18</v>
      </c>
      <c r="E13" s="2">
        <f t="shared" ref="E13:E19" si="1">SUM(F13:M13)</f>
        <v>2695.4</v>
      </c>
      <c r="F13" s="2">
        <v>566.9</v>
      </c>
      <c r="G13" s="2">
        <v>1478.5</v>
      </c>
      <c r="H13" s="2">
        <v>100</v>
      </c>
      <c r="I13" s="2">
        <v>100</v>
      </c>
      <c r="J13" s="2">
        <v>100</v>
      </c>
      <c r="K13" s="2">
        <v>50</v>
      </c>
      <c r="L13" s="2">
        <v>50</v>
      </c>
      <c r="M13" s="2">
        <v>250</v>
      </c>
    </row>
    <row r="14" spans="1:13" ht="22.5" customHeight="1" x14ac:dyDescent="0.25">
      <c r="A14" s="5"/>
      <c r="B14" s="5" t="s">
        <v>15</v>
      </c>
      <c r="C14" s="5"/>
      <c r="D14" s="4" t="s">
        <v>14</v>
      </c>
      <c r="E14" s="2">
        <f t="shared" ref="E14:E15" si="2">SUM(F14:M14)</f>
        <v>2695.4</v>
      </c>
      <c r="F14" s="2">
        <f>F15</f>
        <v>566.9</v>
      </c>
      <c r="G14" s="2">
        <f t="shared" ref="G14:M14" si="3">G15</f>
        <v>1478.5</v>
      </c>
      <c r="H14" s="2">
        <f t="shared" si="3"/>
        <v>100</v>
      </c>
      <c r="I14" s="2">
        <f t="shared" si="3"/>
        <v>100</v>
      </c>
      <c r="J14" s="2">
        <f t="shared" si="3"/>
        <v>100</v>
      </c>
      <c r="K14" s="2">
        <f t="shared" si="3"/>
        <v>50</v>
      </c>
      <c r="L14" s="2">
        <f t="shared" si="3"/>
        <v>50</v>
      </c>
      <c r="M14" s="2">
        <f t="shared" si="3"/>
        <v>250</v>
      </c>
    </row>
    <row r="15" spans="1:13" ht="36.75" customHeight="1" x14ac:dyDescent="0.25">
      <c r="A15" s="6"/>
      <c r="B15" s="6"/>
      <c r="C15" s="6"/>
      <c r="D15" s="4" t="s">
        <v>18</v>
      </c>
      <c r="E15" s="2">
        <f t="shared" si="2"/>
        <v>2695.4</v>
      </c>
      <c r="F15" s="2">
        <f>F13</f>
        <v>566.9</v>
      </c>
      <c r="G15" s="2">
        <f>G13</f>
        <v>1478.5</v>
      </c>
      <c r="H15" s="2">
        <f t="shared" ref="H15:M15" si="4">H13</f>
        <v>100</v>
      </c>
      <c r="I15" s="2">
        <f t="shared" si="4"/>
        <v>100</v>
      </c>
      <c r="J15" s="2">
        <f t="shared" si="4"/>
        <v>100</v>
      </c>
      <c r="K15" s="2">
        <f t="shared" si="4"/>
        <v>50</v>
      </c>
      <c r="L15" s="2">
        <f t="shared" si="4"/>
        <v>50</v>
      </c>
      <c r="M15" s="2">
        <f t="shared" si="4"/>
        <v>250</v>
      </c>
    </row>
    <row r="16" spans="1:13" ht="15.75" customHeight="1" x14ac:dyDescent="0.25">
      <c r="A16" s="5"/>
      <c r="B16" s="5" t="s">
        <v>22</v>
      </c>
      <c r="C16" s="5"/>
      <c r="D16" s="4" t="s">
        <v>14</v>
      </c>
      <c r="E16" s="2">
        <f t="shared" si="1"/>
        <v>2695.4</v>
      </c>
      <c r="F16" s="2">
        <f>F17</f>
        <v>566.9</v>
      </c>
      <c r="G16" s="2">
        <f t="shared" ref="G16" si="5">G17</f>
        <v>1478.5</v>
      </c>
      <c r="H16" s="2">
        <f t="shared" ref="H16" si="6">H17</f>
        <v>100</v>
      </c>
      <c r="I16" s="2">
        <f t="shared" ref="I16" si="7">I17</f>
        <v>100</v>
      </c>
      <c r="J16" s="2">
        <f t="shared" ref="J16" si="8">J17</f>
        <v>100</v>
      </c>
      <c r="K16" s="2">
        <f t="shared" ref="K16" si="9">K17</f>
        <v>50</v>
      </c>
      <c r="L16" s="2">
        <f t="shared" ref="L16" si="10">L17</f>
        <v>50</v>
      </c>
      <c r="M16" s="2">
        <f t="shared" ref="M16" si="11">M17</f>
        <v>250</v>
      </c>
    </row>
    <row r="17" spans="1:13" ht="34.5" customHeight="1" x14ac:dyDescent="0.25">
      <c r="A17" s="6"/>
      <c r="B17" s="6"/>
      <c r="C17" s="6"/>
      <c r="D17" s="4" t="s">
        <v>18</v>
      </c>
      <c r="E17" s="2">
        <f t="shared" si="1"/>
        <v>2695.4</v>
      </c>
      <c r="F17" s="2">
        <f>F15</f>
        <v>566.9</v>
      </c>
      <c r="G17" s="2">
        <f t="shared" ref="G17:M17" si="12">G15</f>
        <v>1478.5</v>
      </c>
      <c r="H17" s="2">
        <f t="shared" si="12"/>
        <v>100</v>
      </c>
      <c r="I17" s="2">
        <f t="shared" si="12"/>
        <v>100</v>
      </c>
      <c r="J17" s="2">
        <f t="shared" si="12"/>
        <v>100</v>
      </c>
      <c r="K17" s="2">
        <f t="shared" si="12"/>
        <v>50</v>
      </c>
      <c r="L17" s="2">
        <f t="shared" si="12"/>
        <v>50</v>
      </c>
      <c r="M17" s="2">
        <f t="shared" si="12"/>
        <v>250</v>
      </c>
    </row>
    <row r="18" spans="1:13" ht="15.75" customHeight="1" x14ac:dyDescent="0.25">
      <c r="A18" s="5"/>
      <c r="B18" s="5" t="s">
        <v>20</v>
      </c>
      <c r="C18" s="5"/>
      <c r="D18" s="4" t="s">
        <v>14</v>
      </c>
      <c r="E18" s="2">
        <f t="shared" si="1"/>
        <v>2695.4</v>
      </c>
      <c r="F18" s="2">
        <f>F19</f>
        <v>566.9</v>
      </c>
      <c r="G18" s="2">
        <f t="shared" ref="G18" si="13">G19</f>
        <v>1478.5</v>
      </c>
      <c r="H18" s="2">
        <f t="shared" ref="H18" si="14">H19</f>
        <v>100</v>
      </c>
      <c r="I18" s="2">
        <f t="shared" ref="I18" si="15">I19</f>
        <v>100</v>
      </c>
      <c r="J18" s="2">
        <f t="shared" ref="J18" si="16">J19</f>
        <v>100</v>
      </c>
      <c r="K18" s="2">
        <f t="shared" ref="K18" si="17">K19</f>
        <v>50</v>
      </c>
      <c r="L18" s="2">
        <f t="shared" ref="L18" si="18">L19</f>
        <v>50</v>
      </c>
      <c r="M18" s="2">
        <f t="shared" ref="M18" si="19">M19</f>
        <v>250</v>
      </c>
    </row>
    <row r="19" spans="1:13" ht="38.25" x14ac:dyDescent="0.25">
      <c r="A19" s="6"/>
      <c r="B19" s="6"/>
      <c r="C19" s="6"/>
      <c r="D19" s="4" t="s">
        <v>18</v>
      </c>
      <c r="E19" s="2">
        <f t="shared" si="1"/>
        <v>2695.4</v>
      </c>
      <c r="F19" s="2">
        <f>F17</f>
        <v>566.9</v>
      </c>
      <c r="G19" s="2">
        <f t="shared" ref="G19:M19" si="20">G17</f>
        <v>1478.5</v>
      </c>
      <c r="H19" s="2">
        <f t="shared" si="20"/>
        <v>100</v>
      </c>
      <c r="I19" s="2">
        <f t="shared" si="20"/>
        <v>100</v>
      </c>
      <c r="J19" s="2">
        <f t="shared" si="20"/>
        <v>100</v>
      </c>
      <c r="K19" s="2">
        <f t="shared" si="20"/>
        <v>50</v>
      </c>
      <c r="L19" s="2">
        <f t="shared" si="20"/>
        <v>50</v>
      </c>
      <c r="M19" s="2">
        <f t="shared" si="20"/>
        <v>250</v>
      </c>
    </row>
  </sheetData>
  <mergeCells count="25">
    <mergeCell ref="I1:M1"/>
    <mergeCell ref="H2:M2"/>
    <mergeCell ref="A3:M3"/>
    <mergeCell ref="F6:M6"/>
    <mergeCell ref="E5:M5"/>
    <mergeCell ref="E6:E7"/>
    <mergeCell ref="A5:A7"/>
    <mergeCell ref="B5:B7"/>
    <mergeCell ref="C5:C7"/>
    <mergeCell ref="D5:D7"/>
    <mergeCell ref="A12:A13"/>
    <mergeCell ref="B12:B13"/>
    <mergeCell ref="A9:M9"/>
    <mergeCell ref="A10:M10"/>
    <mergeCell ref="A11:M11"/>
    <mergeCell ref="C12:C13"/>
    <mergeCell ref="C18:C19"/>
    <mergeCell ref="A18:A19"/>
    <mergeCell ref="B18:B19"/>
    <mergeCell ref="B14:B15"/>
    <mergeCell ref="C14:C15"/>
    <mergeCell ref="C16:C17"/>
    <mergeCell ref="A16:A17"/>
    <mergeCell ref="B16:B17"/>
    <mergeCell ref="A14:A15"/>
  </mergeCells>
  <pageMargins left="0.7" right="0.7" top="0.75" bottom="0.75" header="0.3" footer="0.3"/>
  <pageSetup paperSize="9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2021-01-19T10:03:24Z</dcterms:modified>
</cp:coreProperties>
</file>